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DANO\2018\NABAVA\javni pozivi\asfaltiranje stara baska\"/>
    </mc:Choice>
  </mc:AlternateContent>
  <xr:revisionPtr revIDLastSave="0" documentId="13_ncr:1_{9E07CA08-9CF2-407A-B568-DCB73CC1D8A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 l="1"/>
  <c r="E13" i="1" l="1"/>
  <c r="E9" i="1" l="1"/>
  <c r="E11" i="1" l="1"/>
  <c r="E7" i="1"/>
  <c r="E5" i="1" l="1"/>
  <c r="E19" i="1" s="1"/>
  <c r="E20" i="1" l="1"/>
  <c r="E21" i="1" s="1"/>
</calcChain>
</file>

<file path=xl/sharedStrings.xml><?xml version="1.0" encoding="utf-8"?>
<sst xmlns="http://schemas.openxmlformats.org/spreadsheetml/2006/main" count="26" uniqueCount="22">
  <si>
    <t>opis stavke</t>
  </si>
  <si>
    <t>jed. mj.</t>
  </si>
  <si>
    <t>kol.</t>
  </si>
  <si>
    <t>jed. cijena</t>
  </si>
  <si>
    <t>ukupno</t>
  </si>
  <si>
    <t>napomena</t>
  </si>
  <si>
    <t>m2</t>
  </si>
  <si>
    <t>kom</t>
  </si>
  <si>
    <t xml:space="preserve">1. Razbijanje, utovar i odvoz betonske podloge.U cijenu uračunati odvoz na deponij koji osigurava izvođač.                                                                                    </t>
  </si>
  <si>
    <t>m</t>
  </si>
  <si>
    <t xml:space="preserve">3. Zrezivanje asfaltnih i betonskih površina prije izvođenja asfalterskih radova.                            </t>
  </si>
  <si>
    <t>4. Priprema podloge ulice sa otkopom 0,05-0,1 m3/m2 i razastiranje tamponskog materijala sa planiranjem i zbijanjem.</t>
  </si>
  <si>
    <t xml:space="preserve">6. Izdizanje/spuštanje okana komunalne i druge infrastrukture. Stavka i njezina jedinična cijena obuhvaća: vađenje poklopaca i okvira poklopaca odgovarajućim tehnološkim postupkom, dobetoniranje stijenki okna na unaprijed određenu novu visinu ili štemanje i uređenje stjenki okna na novu visinu, ponovna ugradnja okvira poklopaca i poklopaca i sve ostalo potrebno za kompletno dovršenje radova.Obračun radova po komadu izdignutog ili spuštenog okna.
</t>
  </si>
  <si>
    <t>5. Izrada asfaltnog zastora BHNS16 debljine 6 cm. Obračun po m2 izvedene površine.</t>
  </si>
  <si>
    <t xml:space="preserve">2. Pažljiva demontaža prometne opreme (ograde, podizni stupići, prometnia signalizacija) i njezino vraćanje na provbitne pozicije. </t>
  </si>
  <si>
    <t>7. Izvedba  oznaka na kolniku u svemu prema opisu iz tehničkih uvjeta kao i Pravilniku o prometnim znakovima, signalizaciji i opremi koji je na snazi, uključivo sav potreban rad i materijal. Rad se mjeri po kom izvedenih ostalih oznaka na kolniku.</t>
  </si>
  <si>
    <t>UKUPNO</t>
  </si>
  <si>
    <t>25% PDV</t>
  </si>
  <si>
    <t>SVEUKUPNO</t>
  </si>
  <si>
    <t>PONUDITELJ:</t>
  </si>
  <si>
    <t>U _______________, dana ______________ 2018. godine</t>
  </si>
  <si>
    <t>TROŠKOVNIK ASFALTIRANJA NERAZVRSTANE CESTE OKO CRKVE U STAROJ BAŠKI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</si>
</sst>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\-??\ _k_n_-;_-@_-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sz val="11"/>
      <color rgb="FF7F7F7F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>
      <alignment horizontal="right" vertical="top"/>
    </xf>
    <xf numFmtId="0" fontId="3" fillId="0" borderId="0">
      <alignment horizontal="justify" vertical="top" wrapText="1"/>
    </xf>
    <xf numFmtId="0" fontId="2" fillId="0" borderId="0">
      <alignment horizontal="left"/>
    </xf>
    <xf numFmtId="4" fontId="3" fillId="0" borderId="0">
      <alignment horizontal="right"/>
    </xf>
    <xf numFmtId="0" fontId="3" fillId="0" borderId="0">
      <alignment horizontal="right"/>
    </xf>
    <xf numFmtId="4" fontId="3" fillId="0" borderId="0">
      <alignment horizontal="right" wrapText="1"/>
    </xf>
    <xf numFmtId="0" fontId="3" fillId="0" borderId="0">
      <alignment horizontal="right"/>
    </xf>
    <xf numFmtId="0" fontId="1" fillId="0" borderId="0"/>
    <xf numFmtId="0" fontId="1" fillId="0" borderId="0"/>
    <xf numFmtId="164" fontId="1" fillId="0" borderId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4" fillId="0" borderId="1" xfId="12" applyFont="1" applyBorder="1"/>
    <xf numFmtId="0" fontId="6" fillId="0" borderId="0" xfId="0" applyFont="1"/>
    <xf numFmtId="0" fontId="7" fillId="0" borderId="0" xfId="0" applyFont="1" applyAlignment="1">
      <alignment vertical="center" wrapText="1"/>
    </xf>
    <xf numFmtId="165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9" fillId="0" borderId="0" xfId="0" applyFont="1" applyFill="1" applyBorder="1" applyAlignment="1" applyProtection="1">
      <alignment horizontal="justify" vertical="top"/>
    </xf>
    <xf numFmtId="0" fontId="8" fillId="0" borderId="0" xfId="0" applyFont="1" applyFill="1" applyBorder="1" applyAlignment="1" applyProtection="1">
      <alignment horizontal="justify" vertical="top" wrapText="1"/>
    </xf>
    <xf numFmtId="0" fontId="0" fillId="0" borderId="0" xfId="0" applyFont="1"/>
    <xf numFmtId="0" fontId="6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3">
    <cellStyle name="Comma 2" xfId="11" xr:uid="{00000000-0005-0000-0000-000000000000}"/>
    <cellStyle name="kolona A" xfId="2" xr:uid="{00000000-0005-0000-0000-000004000000}"/>
    <cellStyle name="kolona B" xfId="3" xr:uid="{00000000-0005-0000-0000-000005000000}"/>
    <cellStyle name="kolona C" xfId="4" xr:uid="{00000000-0005-0000-0000-000006000000}"/>
    <cellStyle name="kolona D" xfId="5" xr:uid="{00000000-0005-0000-0000-000007000000}"/>
    <cellStyle name="kolona E" xfId="6" xr:uid="{00000000-0005-0000-0000-000008000000}"/>
    <cellStyle name="kolona F" xfId="7" xr:uid="{00000000-0005-0000-0000-000009000000}"/>
    <cellStyle name="kolona G" xfId="8" xr:uid="{00000000-0005-0000-0000-00000A000000}"/>
    <cellStyle name="Navadno_Varnost ICIT" xfId="9" xr:uid="{00000000-0005-0000-0000-00000B000000}"/>
    <cellStyle name="Normal 2" xfId="1" xr:uid="{00000000-0005-0000-0000-00000D000000}"/>
    <cellStyle name="Normalno" xfId="0" builtinId="0"/>
    <cellStyle name="Obično_List1" xfId="10" xr:uid="{00000000-0005-0000-0000-00000E000000}"/>
    <cellStyle name="Tekst objašnjenja" xfId="1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A2" sqref="A2"/>
    </sheetView>
  </sheetViews>
  <sheetFormatPr defaultRowHeight="15" x14ac:dyDescent="0.25"/>
  <cols>
    <col min="1" max="1" width="88.85546875" customWidth="1"/>
    <col min="2" max="2" width="7.7109375" customWidth="1"/>
    <col min="3" max="3" width="5.85546875" customWidth="1"/>
    <col min="4" max="4" width="10.140625" customWidth="1"/>
    <col min="5" max="5" width="12" customWidth="1"/>
    <col min="6" max="6" width="11.5703125" customWidth="1"/>
    <col min="8" max="8" width="48" customWidth="1"/>
  </cols>
  <sheetData>
    <row r="1" spans="1:8" x14ac:dyDescent="0.25">
      <c r="A1" t="s">
        <v>21</v>
      </c>
    </row>
    <row r="2" spans="1:8" ht="15.75" customHeight="1" x14ac:dyDescent="0.35">
      <c r="A2" s="2"/>
      <c r="B2" s="2"/>
      <c r="C2" s="2"/>
      <c r="D2" s="2"/>
      <c r="E2" s="2"/>
      <c r="F2" s="2"/>
    </row>
    <row r="3" spans="1: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8" x14ac:dyDescent="0.25">
      <c r="A4" s="4"/>
      <c r="B4" s="4"/>
      <c r="C4" s="4"/>
      <c r="D4" s="4"/>
      <c r="E4" s="4"/>
      <c r="F4" s="4"/>
    </row>
    <row r="5" spans="1:8" ht="30" x14ac:dyDescent="0.25">
      <c r="A5" s="5" t="s">
        <v>8</v>
      </c>
      <c r="B5" s="4" t="s">
        <v>6</v>
      </c>
      <c r="C5" s="4">
        <v>550</v>
      </c>
      <c r="D5" s="6"/>
      <c r="E5" s="7">
        <f>C5*D5</f>
        <v>0</v>
      </c>
      <c r="F5" s="4"/>
      <c r="H5" s="1"/>
    </row>
    <row r="6" spans="1:8" x14ac:dyDescent="0.25">
      <c r="A6" s="8"/>
      <c r="B6" s="4"/>
      <c r="C6" s="4"/>
      <c r="D6" s="6"/>
      <c r="E6" s="7"/>
      <c r="F6" s="4"/>
      <c r="H6" s="1"/>
    </row>
    <row r="7" spans="1:8" ht="30" x14ac:dyDescent="0.25">
      <c r="A7" s="9" t="s">
        <v>14</v>
      </c>
      <c r="B7" s="4" t="s">
        <v>7</v>
      </c>
      <c r="C7" s="4">
        <v>15</v>
      </c>
      <c r="D7" s="6"/>
      <c r="E7" s="6">
        <f>C7*D7</f>
        <v>0</v>
      </c>
      <c r="F7" s="4"/>
    </row>
    <row r="8" spans="1:8" ht="12.6" customHeight="1" x14ac:dyDescent="0.25">
      <c r="A8" s="4"/>
      <c r="B8" s="4"/>
      <c r="C8" s="4"/>
      <c r="D8" s="6"/>
      <c r="E8" s="4"/>
      <c r="F8" s="4"/>
    </row>
    <row r="9" spans="1:8" ht="17.25" customHeight="1" x14ac:dyDescent="0.25">
      <c r="A9" s="10" t="s">
        <v>10</v>
      </c>
      <c r="B9" s="4" t="s">
        <v>9</v>
      </c>
      <c r="C9" s="4">
        <v>50</v>
      </c>
      <c r="D9" s="6"/>
      <c r="E9" s="7">
        <f>C9*D9</f>
        <v>0</v>
      </c>
      <c r="F9" s="4"/>
    </row>
    <row r="10" spans="1:8" x14ac:dyDescent="0.25">
      <c r="A10" s="11"/>
      <c r="B10" s="4"/>
      <c r="C10" s="4"/>
      <c r="D10" s="6"/>
      <c r="E10" s="7"/>
      <c r="F10" s="4"/>
    </row>
    <row r="11" spans="1:8" ht="30" x14ac:dyDescent="0.25">
      <c r="A11" s="9" t="s">
        <v>11</v>
      </c>
      <c r="B11" s="4" t="s">
        <v>6</v>
      </c>
      <c r="C11" s="4">
        <v>550</v>
      </c>
      <c r="D11" s="6"/>
      <c r="E11" s="7">
        <f>C11*D11</f>
        <v>0</v>
      </c>
      <c r="F11" s="4"/>
    </row>
    <row r="12" spans="1:8" x14ac:dyDescent="0.25">
      <c r="A12" s="4"/>
      <c r="B12" s="4"/>
      <c r="C12" s="4"/>
      <c r="D12" s="6"/>
      <c r="E12" s="4"/>
      <c r="F12" s="4"/>
    </row>
    <row r="13" spans="1:8" ht="14.25" customHeight="1" x14ac:dyDescent="0.25">
      <c r="A13" s="9" t="s">
        <v>13</v>
      </c>
      <c r="B13" s="4" t="s">
        <v>6</v>
      </c>
      <c r="C13" s="4">
        <v>550</v>
      </c>
      <c r="D13" s="6"/>
      <c r="E13" s="7">
        <f>C13*D13</f>
        <v>0</v>
      </c>
      <c r="F13" s="4"/>
    </row>
    <row r="14" spans="1:8" x14ac:dyDescent="0.25">
      <c r="A14" s="12"/>
      <c r="B14" s="4"/>
      <c r="C14" s="4"/>
      <c r="D14" s="6"/>
      <c r="E14" s="7"/>
      <c r="F14" s="4"/>
    </row>
    <row r="15" spans="1:8" ht="76.5" customHeight="1" x14ac:dyDescent="0.25">
      <c r="A15" s="13" t="s">
        <v>12</v>
      </c>
      <c r="B15" s="4" t="s">
        <v>7</v>
      </c>
      <c r="C15" s="4">
        <v>15</v>
      </c>
      <c r="D15" s="6"/>
      <c r="E15" s="7">
        <f>C15*D15</f>
        <v>0</v>
      </c>
      <c r="F15" s="4"/>
    </row>
    <row r="16" spans="1:8" x14ac:dyDescent="0.25">
      <c r="A16" s="14"/>
      <c r="B16" s="4"/>
      <c r="C16" s="4"/>
      <c r="D16" s="6"/>
      <c r="E16" s="7"/>
      <c r="F16" s="4"/>
    </row>
    <row r="17" spans="1:6" ht="46.5" customHeight="1" x14ac:dyDescent="0.25">
      <c r="A17" s="15" t="s">
        <v>15</v>
      </c>
      <c r="B17" s="4" t="s">
        <v>7</v>
      </c>
      <c r="C17" s="4">
        <v>10</v>
      </c>
      <c r="D17" s="6"/>
      <c r="E17" s="7">
        <f>C17*D17</f>
        <v>0</v>
      </c>
      <c r="F17" s="4"/>
    </row>
    <row r="18" spans="1:6" x14ac:dyDescent="0.25">
      <c r="A18" s="15"/>
      <c r="B18" s="4"/>
      <c r="C18" s="4"/>
      <c r="D18" s="6"/>
      <c r="E18" s="4"/>
      <c r="F18" s="4"/>
    </row>
    <row r="19" spans="1:6" x14ac:dyDescent="0.25">
      <c r="A19" s="18" t="s">
        <v>19</v>
      </c>
      <c r="B19" s="17" t="s">
        <v>16</v>
      </c>
      <c r="C19" s="4"/>
      <c r="D19" s="6"/>
      <c r="E19" s="7">
        <f>SUM(E5:E17)</f>
        <v>0</v>
      </c>
      <c r="F19" s="4"/>
    </row>
    <row r="20" spans="1:6" x14ac:dyDescent="0.25">
      <c r="A20" s="4"/>
      <c r="B20" s="16" t="s">
        <v>17</v>
      </c>
      <c r="C20" s="4"/>
      <c r="D20" s="6"/>
      <c r="E20" s="4">
        <f>E19*0.25</f>
        <v>0</v>
      </c>
      <c r="F20" s="4"/>
    </row>
    <row r="21" spans="1:6" x14ac:dyDescent="0.25">
      <c r="A21" s="19" t="s">
        <v>20</v>
      </c>
      <c r="B21" s="16" t="s">
        <v>18</v>
      </c>
      <c r="C21" s="4"/>
      <c r="D21" s="4"/>
      <c r="E21" s="7">
        <f>E19+E20</f>
        <v>0</v>
      </c>
      <c r="F21" s="4"/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 Strčić</cp:lastModifiedBy>
  <cp:lastPrinted>2018-10-25T12:31:21Z</cp:lastPrinted>
  <dcterms:created xsi:type="dcterms:W3CDTF">2018-03-09T14:11:05Z</dcterms:created>
  <dcterms:modified xsi:type="dcterms:W3CDTF">2018-10-25T12:35:06Z</dcterms:modified>
</cp:coreProperties>
</file>